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СМР\РКСМ-1124 ЗК Нижневартовск ЦТП 14.3\ЗК 1114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тмц!$A$1:$N$20</definedName>
  </definedNames>
  <calcPr calcId="152511"/>
</workbook>
</file>

<file path=xl/calcChain.xml><?xml version="1.0" encoding="utf-8"?>
<calcChain xmlns="http://schemas.openxmlformats.org/spreadsheetml/2006/main">
  <c r="M8" i="4" l="1"/>
  <c r="M13" i="4" l="1"/>
  <c r="M14" i="4"/>
  <c r="M15" i="4"/>
  <c r="M16" i="4"/>
  <c r="M12" i="4"/>
  <c r="M10" i="4"/>
  <c r="M11" i="4"/>
  <c r="M9" i="4"/>
</calcChain>
</file>

<file path=xl/sharedStrings.xml><?xml version="1.0" encoding="utf-8"?>
<sst xmlns="http://schemas.openxmlformats.org/spreadsheetml/2006/main" count="42" uniqueCount="37">
  <si>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</si>
  <si>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</si>
  <si>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</si>
  <si>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</si>
  <si>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</si>
  <si>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</si>
  <si>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</si>
  <si>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</si>
  <si>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</si>
  <si>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</si>
  <si>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</si>
  <si>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</si>
  <si>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</si>
  <si>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</si>
  <si>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</si>
  <si>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</si>
  <si>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</si>
  <si>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</si>
  <si>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</si>
  <si>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 xml:space="preserve">                                                              Техническое задание 
Сметы,  проект договора                                      </t>
  </si>
  <si>
    <t xml:space="preserve"> ООО "Нижневартовске коммунальные системы"</t>
  </si>
  <si>
    <t>г.Нижневартовск</t>
  </si>
  <si>
    <t>работа</t>
  </si>
  <si>
    <t>Разработка ПСД в т.ч.:</t>
  </si>
  <si>
    <t>Стадия: Рабочая документация</t>
  </si>
  <si>
    <t>Выполнение СМР в т.ч:</t>
  </si>
  <si>
    <t>Монтаж технологического оборудования и трубопроводов</t>
  </si>
  <si>
    <t>Монтаж автоматизированной системы диспетчеризации и связи</t>
  </si>
  <si>
    <t>Автоматизация и технологический контроль</t>
  </si>
  <si>
    <t>Монтаж электротехнического оборудования</t>
  </si>
  <si>
    <t>Пусконаладочные работы</t>
  </si>
  <si>
    <t>ИТОГО, НМЦ договора по лоту 1</t>
  </si>
  <si>
    <t>71.12.11</t>
  </si>
  <si>
    <t>РКСМ-1124</t>
  </si>
  <si>
    <t xml:space="preserve">Выполнение работ по разработке рабочей документации, выполнение строительно-монтажных и пуско-наладочных работ по модернизации технологической и электротехнической части повысительной насосной станции водоснабжения ЦТП 14/3, в т.ч.: </t>
  </si>
  <si>
    <t>с даты подписания договора  - 25 января 2021г.</t>
  </si>
  <si>
    <t>25 января 2021г.- 25 февраля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</si>
</sst>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4" fillId="0" borderId="0"/>
    <xf numFmtId="0" fontId="4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>
      <alignment horizontal="center" vertical="center" textRotation="90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15" fillId="0" borderId="4" xfId="2" applyFont="1" applyBorder="1" applyAlignment="1">
      <alignment horizontal="center" vertical="center" wrapText="1"/>
    </xf>
    <xf numFmtId="0" fontId="15" fillId="4" borderId="4" xfId="3" applyFont="1" applyFill="1" applyBorder="1" applyAlignment="1">
      <alignment horizontal="center" vertical="center" wrapText="1"/>
    </xf>
    <xf numFmtId="1" fontId="15" fillId="4" borderId="4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4" fontId="16" fillId="0" borderId="5" xfId="2" applyNumberFormat="1" applyFont="1" applyBorder="1" applyAlignment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15" fillId="0" borderId="4" xfId="2" quotePrefix="1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7" fillId="5" borderId="0" xfId="0" applyNumberFormat="1" applyFont="1" applyFill="1" applyBorder="1" applyAlignment="1" applyProtection="1">
      <alignment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4" fontId="15" fillId="0" borderId="0" xfId="2" applyNumberFormat="1" applyFont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20" fillId="0" borderId="5" xfId="2" applyFont="1" applyBorder="1" applyAlignment="1">
      <alignment horizontal="left" vertical="top" wrapText="1"/>
    </xf>
    <xf numFmtId="0" fontId="21" fillId="0" borderId="4" xfId="2" applyFont="1" applyBorder="1" applyAlignment="1">
      <alignment horizontal="left" vertical="center" wrapText="1"/>
    </xf>
    <xf numFmtId="0" fontId="20" fillId="0" borderId="4" xfId="2" applyFont="1" applyBorder="1" applyAlignment="1">
      <alignment horizontal="left" vertical="center" wrapText="1"/>
    </xf>
    <xf numFmtId="4" fontId="15" fillId="0" borderId="7" xfId="2" applyNumberFormat="1" applyFont="1" applyBorder="1" applyAlignment="1">
      <alignment horizontal="center" vertical="center" wrapText="1"/>
    </xf>
    <xf numFmtId="0" fontId="21" fillId="0" borderId="11" xfId="2" applyFont="1" applyBorder="1" applyAlignment="1">
      <alignment horizontal="left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4" borderId="11" xfId="3" applyFont="1" applyFill="1" applyBorder="1" applyAlignment="1">
      <alignment horizontal="center" vertical="center" wrapText="1"/>
    </xf>
    <xf numFmtId="1" fontId="15" fillId="4" borderId="11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21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4" borderId="0" xfId="3" applyFont="1" applyFill="1" applyBorder="1" applyAlignment="1">
      <alignment horizontal="center" vertical="center" wrapText="1"/>
    </xf>
    <xf numFmtId="1" fontId="15" fillId="4" borderId="0" xfId="0" applyNumberFormat="1" applyFont="1" applyFill="1" applyBorder="1" applyAlignment="1" applyProtection="1">
      <alignment horizontal="center" vertical="center"/>
    </xf>
    <xf numFmtId="14" fontId="18" fillId="4" borderId="0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4" fontId="16" fillId="0" borderId="7" xfId="2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14" fontId="15" fillId="4" borderId="7" xfId="0" applyNumberFormat="1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4" fontId="16" fillId="4" borderId="7" xfId="0" applyNumberFormat="1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0" fontId="8" fillId="0" borderId="7" xfId="1" applyFont="1" applyFill="1" applyBorder="1" applyAlignment="1">
      <alignment horizontal="left" vertical="center" wrapText="1"/>
    </xf>
    <xf numFmtId="14" fontId="16" fillId="4" borderId="8" xfId="0" applyNumberFormat="1" applyFont="1" applyFill="1" applyBorder="1" applyAlignment="1">
      <alignment horizontal="right" vertical="center" wrapText="1"/>
    </xf>
    <xf numFmtId="14" fontId="16" fillId="4" borderId="9" xfId="0" applyNumberFormat="1" applyFont="1" applyFill="1" applyBorder="1" applyAlignment="1">
      <alignment horizontal="right" vertical="center" wrapText="1"/>
    </xf>
    <xf numFmtId="14" fontId="16" fillId="4" borderId="13" xfId="0" applyNumberFormat="1" applyFont="1" applyFill="1" applyBorder="1" applyAlignment="1">
      <alignment horizontal="right" vertical="center" wrapText="1"/>
    </xf>
    <xf numFmtId="4" fontId="21" fillId="0" borderId="7" xfId="2" applyNumberFormat="1" applyFont="1" applyBorder="1" applyAlignment="1">
      <alignment vertical="center" wrapText="1"/>
    </xf>
  </cellXfs>
  <cellStyles count="5">
    <cellStyle name="Excel Built-in Normal" xfId="3"/>
    <cellStyle name="Обычный" xfId="0" builtinId="0"/>
    <cellStyle name="Обычный 2" xfId="4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1"/>
  <sheetViews>
    <sheetView tabSelected="1" view="pageBreakPreview" topLeftCell="F8" zoomScale="90" zoomScaleNormal="86" zoomScaleSheetLayoutView="90" workbookViewId="0">
      <selection activeCell="L8" sqref="L8:M16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8.5703125" style="1" customWidth="1"/>
    <col min="9" max="9" width="11.28515625" style="1" customWidth="1"/>
    <col min="10" max="10" width="12.85546875" customWidth="1"/>
    <col min="11" max="11" width="18.85546875" customWidth="1"/>
    <col min="12" max="12" width="15.7109375" customWidth="1"/>
    <col min="13" max="13" width="28.28515625" customWidth="1"/>
    <col min="14" max="14" width="21.42578125" customWidth="1"/>
  </cols>
  <sheetData>
    <row r="3" spans="1:14" ht="14.25" x14ac:dyDescent="0.2">
      <c r="M3" s="5" t="s">
        <v>17</v>
      </c>
    </row>
    <row r="4" spans="1:14" s="8" customFormat="1" ht="42.75" customHeight="1" x14ac:dyDescent="0.2">
      <c r="A4" s="6" t="s">
        <v>15</v>
      </c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45.75" customHeight="1" x14ac:dyDescent="0.2">
      <c r="A5" s="2" t="s">
        <v>2</v>
      </c>
      <c r="B5" s="2"/>
      <c r="C5" s="23" t="s">
        <v>33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ht="36" customHeight="1" x14ac:dyDescent="0.2">
      <c r="K6" s="22" t="s">
        <v>11</v>
      </c>
      <c r="L6" s="56" t="s">
        <v>9</v>
      </c>
      <c r="M6" s="56" t="s">
        <v>8</v>
      </c>
      <c r="N6" s="56" t="s">
        <v>3</v>
      </c>
    </row>
    <row r="7" spans="1:14" s="11" customFormat="1" ht="66.75" customHeight="1" x14ac:dyDescent="0.2">
      <c r="A7" s="9" t="s">
        <v>4</v>
      </c>
      <c r="B7" s="9" t="s">
        <v>5</v>
      </c>
      <c r="C7" s="10" t="s">
        <v>6</v>
      </c>
      <c r="D7" s="10" t="s">
        <v>7</v>
      </c>
      <c r="E7" s="10" t="s">
        <v>13</v>
      </c>
      <c r="F7" s="10" t="s">
        <v>18</v>
      </c>
      <c r="G7" s="10" t="s">
        <v>0</v>
      </c>
      <c r="H7" s="10" t="s">
        <v>12</v>
      </c>
      <c r="I7" s="10" t="s">
        <v>1</v>
      </c>
      <c r="J7" s="10" t="s">
        <v>10</v>
      </c>
      <c r="K7" s="10"/>
      <c r="L7" s="57"/>
      <c r="M7" s="57"/>
      <c r="N7" s="57"/>
    </row>
    <row r="8" spans="1:14" s="17" customFormat="1" ht="138" customHeight="1" x14ac:dyDescent="0.25">
      <c r="A8" s="15">
        <v>1</v>
      </c>
      <c r="B8" s="24">
        <v>1</v>
      </c>
      <c r="C8" s="50" t="s">
        <v>32</v>
      </c>
      <c r="D8" s="50" t="s">
        <v>32</v>
      </c>
      <c r="E8" s="20" t="s">
        <v>34</v>
      </c>
      <c r="F8" s="12" t="s">
        <v>19</v>
      </c>
      <c r="G8" s="12" t="s">
        <v>20</v>
      </c>
      <c r="H8" s="12" t="s">
        <v>21</v>
      </c>
      <c r="I8" s="13" t="s">
        <v>22</v>
      </c>
      <c r="J8" s="14">
        <v>1</v>
      </c>
      <c r="K8" s="51"/>
      <c r="L8" s="28">
        <v>5191025.0000000009</v>
      </c>
      <c r="M8" s="21">
        <f>L8</f>
        <v>5191025.0000000009</v>
      </c>
      <c r="N8" s="16"/>
    </row>
    <row r="9" spans="1:14" s="17" customFormat="1" ht="43.5" customHeight="1" x14ac:dyDescent="0.25">
      <c r="A9" s="25"/>
      <c r="B9" s="26"/>
      <c r="C9" s="52"/>
      <c r="D9" s="52"/>
      <c r="E9" s="29" t="s">
        <v>23</v>
      </c>
      <c r="F9" s="12"/>
      <c r="G9" s="12"/>
      <c r="H9" s="12"/>
      <c r="I9" s="13"/>
      <c r="J9" s="14"/>
      <c r="K9" s="53"/>
      <c r="L9" s="18">
        <v>424841.66666666669</v>
      </c>
      <c r="M9" s="18">
        <f>L9</f>
        <v>424841.66666666669</v>
      </c>
      <c r="N9" s="19"/>
    </row>
    <row r="10" spans="1:14" s="17" customFormat="1" ht="46.5" customHeight="1" x14ac:dyDescent="0.25">
      <c r="A10" s="25"/>
      <c r="B10" s="26"/>
      <c r="C10" s="52"/>
      <c r="D10" s="52"/>
      <c r="E10" s="30" t="s">
        <v>24</v>
      </c>
      <c r="F10" s="12"/>
      <c r="G10" s="12"/>
      <c r="H10" s="12"/>
      <c r="I10" s="13"/>
      <c r="J10" s="14"/>
      <c r="K10" s="63" t="s">
        <v>35</v>
      </c>
      <c r="L10" s="28">
        <v>424841.66666666669</v>
      </c>
      <c r="M10" s="28">
        <f>L10</f>
        <v>424841.66666666669</v>
      </c>
      <c r="N10" s="19"/>
    </row>
    <row r="11" spans="1:14" s="17" customFormat="1" ht="46.5" customHeight="1" x14ac:dyDescent="0.25">
      <c r="A11" s="25"/>
      <c r="B11" s="26"/>
      <c r="C11" s="52"/>
      <c r="D11" s="52"/>
      <c r="E11" s="31" t="s">
        <v>25</v>
      </c>
      <c r="F11" s="12"/>
      <c r="G11" s="12"/>
      <c r="H11" s="12"/>
      <c r="I11" s="13"/>
      <c r="J11" s="14"/>
      <c r="K11" s="63"/>
      <c r="L11" s="18">
        <v>4766183.333333334</v>
      </c>
      <c r="M11" s="18">
        <f>L11</f>
        <v>4766183.333333334</v>
      </c>
      <c r="N11" s="19"/>
    </row>
    <row r="12" spans="1:14" s="17" customFormat="1" ht="46.5" customHeight="1" x14ac:dyDescent="0.25">
      <c r="A12" s="25"/>
      <c r="B12" s="26"/>
      <c r="C12" s="52"/>
      <c r="D12" s="52"/>
      <c r="E12" s="30" t="s">
        <v>26</v>
      </c>
      <c r="F12" s="12"/>
      <c r="G12" s="12"/>
      <c r="H12" s="12"/>
      <c r="I12" s="13"/>
      <c r="J12" s="14"/>
      <c r="K12" s="63" t="s">
        <v>36</v>
      </c>
      <c r="L12" s="28">
        <v>154110</v>
      </c>
      <c r="M12" s="28">
        <f>L12</f>
        <v>154110</v>
      </c>
      <c r="N12" s="19"/>
    </row>
    <row r="13" spans="1:14" s="17" customFormat="1" ht="46.5" customHeight="1" x14ac:dyDescent="0.25">
      <c r="A13" s="25"/>
      <c r="B13" s="26"/>
      <c r="C13" s="52"/>
      <c r="D13" s="52"/>
      <c r="E13" s="30" t="s">
        <v>27</v>
      </c>
      <c r="F13" s="12"/>
      <c r="G13" s="12"/>
      <c r="H13" s="12"/>
      <c r="I13" s="13"/>
      <c r="J13" s="14"/>
      <c r="K13" s="63" t="s">
        <v>36</v>
      </c>
      <c r="L13" s="28">
        <v>620260.83333333337</v>
      </c>
      <c r="M13" s="28">
        <f t="shared" ref="M13:M16" si="0">L13</f>
        <v>620260.83333333337</v>
      </c>
      <c r="N13" s="19"/>
    </row>
    <row r="14" spans="1:14" s="17" customFormat="1" ht="46.5" customHeight="1" x14ac:dyDescent="0.25">
      <c r="A14" s="25"/>
      <c r="B14" s="26"/>
      <c r="C14" s="52"/>
      <c r="D14" s="52"/>
      <c r="E14" s="30" t="s">
        <v>28</v>
      </c>
      <c r="F14" s="12"/>
      <c r="G14" s="12"/>
      <c r="H14" s="12"/>
      <c r="I14" s="13"/>
      <c r="J14" s="14"/>
      <c r="K14" s="63" t="s">
        <v>36</v>
      </c>
      <c r="L14" s="28">
        <v>425001.66666666669</v>
      </c>
      <c r="M14" s="28">
        <f t="shared" si="0"/>
        <v>425001.66666666669</v>
      </c>
      <c r="N14" s="19"/>
    </row>
    <row r="15" spans="1:14" s="17" customFormat="1" ht="46.5" customHeight="1" x14ac:dyDescent="0.25">
      <c r="A15" s="25"/>
      <c r="B15" s="26"/>
      <c r="C15" s="52"/>
      <c r="D15" s="52"/>
      <c r="E15" s="30" t="s">
        <v>29</v>
      </c>
      <c r="F15" s="12"/>
      <c r="G15" s="12"/>
      <c r="H15" s="12"/>
      <c r="I15" s="13"/>
      <c r="J15" s="14"/>
      <c r="K15" s="63" t="s">
        <v>36</v>
      </c>
      <c r="L15" s="28">
        <v>1876610.8333333335</v>
      </c>
      <c r="M15" s="28">
        <f t="shared" si="0"/>
        <v>1876610.8333333335</v>
      </c>
      <c r="N15" s="19"/>
    </row>
    <row r="16" spans="1:14" s="17" customFormat="1" ht="46.5" customHeight="1" x14ac:dyDescent="0.25">
      <c r="A16" s="47"/>
      <c r="B16" s="48"/>
      <c r="C16" s="54"/>
      <c r="D16" s="54"/>
      <c r="E16" s="33" t="s">
        <v>30</v>
      </c>
      <c r="F16" s="34"/>
      <c r="G16" s="34"/>
      <c r="H16" s="34"/>
      <c r="I16" s="35"/>
      <c r="J16" s="36"/>
      <c r="K16" s="63" t="s">
        <v>36</v>
      </c>
      <c r="L16" s="28">
        <v>1690200</v>
      </c>
      <c r="M16" s="28">
        <f t="shared" si="0"/>
        <v>1690200</v>
      </c>
      <c r="N16" s="37"/>
    </row>
    <row r="17" spans="1:14" s="17" customFormat="1" ht="46.5" customHeight="1" x14ac:dyDescent="0.25">
      <c r="A17" s="60" t="s">
        <v>31</v>
      </c>
      <c r="B17" s="61"/>
      <c r="C17" s="61"/>
      <c r="D17" s="61"/>
      <c r="E17" s="61"/>
      <c r="F17" s="61"/>
      <c r="G17" s="61"/>
      <c r="H17" s="61"/>
      <c r="I17" s="61"/>
      <c r="J17" s="61"/>
      <c r="K17" s="62"/>
      <c r="L17" s="32"/>
      <c r="M17" s="49">
        <v>5191025.0000000009</v>
      </c>
      <c r="N17" s="38"/>
    </row>
    <row r="18" spans="1:14" s="17" customFormat="1" ht="46.5" customHeight="1" x14ac:dyDescent="0.25">
      <c r="A18" s="39"/>
      <c r="B18" s="40"/>
      <c r="C18" s="41"/>
      <c r="D18" s="41"/>
      <c r="E18" s="42"/>
      <c r="F18" s="43"/>
      <c r="G18" s="43"/>
      <c r="H18" s="43"/>
      <c r="I18" s="44"/>
      <c r="J18" s="45"/>
      <c r="K18" s="46"/>
      <c r="L18" s="27"/>
      <c r="M18" s="27"/>
      <c r="N18" s="39"/>
    </row>
    <row r="19" spans="1:14" s="17" customFormat="1" ht="46.5" customHeight="1" x14ac:dyDescent="0.25">
      <c r="A19" s="39"/>
      <c r="B19" s="40"/>
      <c r="C19" s="41"/>
      <c r="D19" s="41"/>
      <c r="E19" s="42"/>
      <c r="F19" s="43"/>
      <c r="G19" s="43"/>
      <c r="H19" s="43"/>
      <c r="I19" s="44"/>
      <c r="J19" s="45"/>
      <c r="K19" s="46"/>
      <c r="L19" s="27"/>
      <c r="M19" s="27"/>
      <c r="N19" s="39"/>
    </row>
    <row r="20" spans="1:14" ht="309" customHeight="1" x14ac:dyDescent="0.2">
      <c r="A20" s="58" t="s">
        <v>14</v>
      </c>
      <c r="B20" s="58"/>
      <c r="C20" s="58"/>
      <c r="D20" s="59" t="s">
        <v>16</v>
      </c>
      <c r="E20" s="59"/>
      <c r="F20" s="59"/>
      <c r="G20" s="59"/>
      <c r="H20" s="59"/>
      <c r="I20" s="59"/>
      <c r="J20" s="59"/>
      <c r="K20" s="59"/>
      <c r="L20" s="59"/>
      <c r="M20" s="59"/>
      <c r="N20" s="59"/>
    </row>
    <row r="21" spans="1:14" ht="15" x14ac:dyDescent="0.25">
      <c r="C21" s="3"/>
      <c r="D21" s="3"/>
      <c r="E21" s="4"/>
      <c r="F21" s="4"/>
      <c r="G21" s="4"/>
      <c r="I21" s="4"/>
    </row>
  </sheetData>
  <mergeCells count="7">
    <mergeCell ref="D5:N5"/>
    <mergeCell ref="N6:N7"/>
    <mergeCell ref="L6:L7"/>
    <mergeCell ref="M6:M7"/>
    <mergeCell ref="A20:C20"/>
    <mergeCell ref="D20:N20"/>
    <mergeCell ref="A17:K1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2019-02-05T12:57:41Z</cp:lastPrinted>
  <dcterms:created xsi:type="dcterms:W3CDTF">2013-09-25T03:40:45Z</dcterms:created>
  <dcterms:modified xsi:type="dcterms:W3CDTF">2020-12-02T13:15:09Z</dcterms:modified>
</cp:coreProperties>
</file>